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700" activeTab="0"/>
  </bookViews>
  <sheets>
    <sheet name="rozpis muži" sheetId="1" r:id="rId1"/>
    <sheet name="tabulky muži" sheetId="2" r:id="rId2"/>
  </sheets>
  <definedNames/>
  <calcPr fullCalcOnLoad="1"/>
</workbook>
</file>

<file path=xl/sharedStrings.xml><?xml version="1.0" encoding="utf-8"?>
<sst xmlns="http://schemas.openxmlformats.org/spreadsheetml/2006/main" count="310" uniqueCount="87">
  <si>
    <t>1A</t>
  </si>
  <si>
    <t>1B</t>
  </si>
  <si>
    <t>1C</t>
  </si>
  <si>
    <t>2.</t>
  </si>
  <si>
    <t>3.</t>
  </si>
  <si>
    <t>4.</t>
  </si>
  <si>
    <t>5.</t>
  </si>
  <si>
    <t>6.</t>
  </si>
  <si>
    <t>1.play off</t>
  </si>
  <si>
    <t>2.play off</t>
  </si>
  <si>
    <t>vyhlášení</t>
  </si>
  <si>
    <t>konec přihlášek</t>
  </si>
  <si>
    <t>začátek</t>
  </si>
  <si>
    <t>skupina A</t>
  </si>
  <si>
    <t>skupina B</t>
  </si>
  <si>
    <t>skupina C</t>
  </si>
  <si>
    <t>skupina D</t>
  </si>
  <si>
    <t>x</t>
  </si>
  <si>
    <t>píská</t>
  </si>
  <si>
    <t>družstvo 1</t>
  </si>
  <si>
    <t>družstvo 2</t>
  </si>
  <si>
    <t>čas</t>
  </si>
  <si>
    <t>1.zápas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</si>
  <si>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</si>
  <si>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</si>
  <si>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</si>
  <si>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</si>
  <si>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</si>
  <si>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</si>
  <si>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</si>
  <si>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</si>
  <si>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</si>
  <si>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</si>
  <si>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</si>
  <si>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</si>
  <si>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</si>
  <si>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vítěz 1Ax1B</t>
  </si>
  <si>
    <t>vítěz 1Cx1D</t>
  </si>
  <si>
    <t>poraž.1Cx1D</t>
  </si>
  <si>
    <t>poraž.1Ax1B</t>
  </si>
  <si>
    <t>poražení</t>
  </si>
  <si>
    <t>vítězové</t>
  </si>
  <si>
    <t>poraž.2Ax2B</t>
  </si>
  <si>
    <t>vítěz 2Ax2B</t>
  </si>
  <si>
    <t>poraž.2Cx2D</t>
  </si>
  <si>
    <t>vítěz 2Cx2D</t>
  </si>
  <si>
    <t>poraž.3Ax3B</t>
  </si>
  <si>
    <t>poraž.3Cx3D</t>
  </si>
  <si>
    <t>vítěz 3Ax3B</t>
  </si>
  <si>
    <t>vítěz 3Cx3D</t>
  </si>
  <si>
    <t>poraž.4Ax4B</t>
  </si>
  <si>
    <t>vítěz 4Ax4B</t>
  </si>
  <si>
    <t>poraž.4Cx4D</t>
  </si>
  <si>
    <t>vítěz 4Cx4D</t>
  </si>
  <si>
    <t>kurt č. 1</t>
  </si>
  <si>
    <t>kurt č.3</t>
  </si>
  <si>
    <t>kurt č. 5</t>
  </si>
  <si>
    <t>kurt č.7</t>
  </si>
  <si>
    <t>skupina o 1. až 4. místo</t>
  </si>
  <si>
    <t>skupina o 5. až 8. místo</t>
  </si>
  <si>
    <t>skupina o 9. až 12. místo</t>
  </si>
  <si>
    <t>skupina o 13. až 16. místo</t>
  </si>
  <si>
    <t>pořadí</t>
  </si>
  <si>
    <t>Rozpis zápasů můžského turnaje</t>
  </si>
  <si>
    <t>Skupina A</t>
  </si>
  <si>
    <t>družstva</t>
  </si>
  <si>
    <t>:</t>
  </si>
  <si>
    <t>body</t>
  </si>
  <si>
    <t>sety</t>
  </si>
  <si>
    <t>míče</t>
  </si>
  <si>
    <t>Skupina B</t>
  </si>
  <si>
    <t>Skupina C</t>
  </si>
  <si>
    <t>Skupina D</t>
  </si>
  <si>
    <t>startovné</t>
  </si>
  <si>
    <t>šatna</t>
  </si>
  <si>
    <t>Hočo Počo</t>
  </si>
  <si>
    <t>Meteor A</t>
  </si>
  <si>
    <t>Meteor Mix</t>
  </si>
  <si>
    <t>Meteor D</t>
  </si>
  <si>
    <t>Kometa</t>
  </si>
  <si>
    <t>Čakovice</t>
  </si>
  <si>
    <t>Modřany</t>
  </si>
  <si>
    <t>Bohnice</t>
  </si>
  <si>
    <t>Rumídci</t>
  </si>
  <si>
    <t>Ecos</t>
  </si>
  <si>
    <t>Letov</t>
  </si>
  <si>
    <t>VK Štolejbal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</si>
</sst>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7.5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0" xfId="0" applyFont="1" applyFill="1" applyAlignment="1">
      <alignment/>
    </xf>
    <xf numFmtId="20" fontId="1" fillId="3" borderId="1" xfId="0" applyNumberFormat="1" applyFont="1" applyFill="1" applyBorder="1" applyAlignment="1">
      <alignment/>
    </xf>
    <xf numFmtId="20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4" fillId="2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20" fontId="1" fillId="2" borderId="5" xfId="0" applyNumberFormat="1" applyFont="1" applyFill="1" applyBorder="1" applyAlignment="1">
      <alignment horizontal="right"/>
    </xf>
    <xf numFmtId="20" fontId="1" fillId="2" borderId="6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S12" sqref="S12"/>
    </sheetView>
  </sheetViews>
  <sheetFormatPr defaultColWidth="9.140625" defaultRowHeight="12.75"/>
  <cols>
    <col min="1" max="1" width="5.421875" style="1" customWidth="1"/>
    <col min="2" max="2" width="7.8515625" style="1" customWidth="1"/>
    <col min="3" max="3" width="9.00390625" style="1" customWidth="1"/>
    <col min="4" max="4" width="1.7109375" style="1" customWidth="1"/>
    <col min="5" max="5" width="9.421875" style="1" customWidth="1"/>
    <col min="6" max="6" width="9.8515625" style="1" customWidth="1"/>
    <col min="7" max="7" width="9.140625" style="1" customWidth="1"/>
    <col min="8" max="8" width="1.7109375" style="1" customWidth="1"/>
    <col min="9" max="9" width="9.28125" style="1" customWidth="1"/>
    <col min="10" max="10" width="9.57421875" style="1" customWidth="1"/>
    <col min="11" max="11" width="9.140625" style="1" customWidth="1"/>
    <col min="12" max="12" width="1.8515625" style="1" customWidth="1"/>
    <col min="13" max="13" width="9.28125" style="1" customWidth="1"/>
    <col min="14" max="14" width="9.140625" style="1" customWidth="1"/>
    <col min="15" max="15" width="9.00390625" style="1" hidden="1" customWidth="1"/>
    <col min="16" max="16" width="1.8515625" style="1" hidden="1" customWidth="1"/>
    <col min="17" max="17" width="9.421875" style="1" hidden="1" customWidth="1"/>
    <col min="18" max="18" width="9.00390625" style="1" hidden="1" customWidth="1"/>
    <col min="19" max="16384" width="9.140625" style="1" customWidth="1"/>
  </cols>
  <sheetData>
    <row r="1" spans="1:6" ht="18">
      <c r="A1" s="36" t="s">
        <v>63</v>
      </c>
      <c r="B1" s="36"/>
      <c r="C1" s="36"/>
      <c r="D1" s="36"/>
      <c r="E1" s="36"/>
      <c r="F1" s="36"/>
    </row>
    <row r="3" spans="1:18" ht="12.75" customHeight="1">
      <c r="A3" s="34" t="s">
        <v>21</v>
      </c>
      <c r="B3" s="34"/>
      <c r="C3" s="34" t="s">
        <v>54</v>
      </c>
      <c r="D3" s="34"/>
      <c r="E3" s="34"/>
      <c r="F3" s="34"/>
      <c r="G3" s="34" t="s">
        <v>55</v>
      </c>
      <c r="H3" s="34"/>
      <c r="I3" s="34"/>
      <c r="J3" s="34"/>
      <c r="K3" s="34" t="s">
        <v>56</v>
      </c>
      <c r="L3" s="34"/>
      <c r="M3" s="34"/>
      <c r="N3" s="34"/>
      <c r="O3" s="34" t="s">
        <v>57</v>
      </c>
      <c r="P3" s="34"/>
      <c r="Q3" s="34"/>
      <c r="R3" s="34"/>
    </row>
    <row r="4" spans="1:18" ht="16.5" customHeight="1">
      <c r="A4" s="34"/>
      <c r="B4" s="34"/>
      <c r="C4" s="33" t="s">
        <v>13</v>
      </c>
      <c r="D4" s="34"/>
      <c r="E4" s="34"/>
      <c r="F4" s="34"/>
      <c r="G4" s="33" t="s">
        <v>14</v>
      </c>
      <c r="H4" s="34"/>
      <c r="I4" s="34"/>
      <c r="J4" s="34"/>
      <c r="K4" s="33" t="s">
        <v>15</v>
      </c>
      <c r="L4" s="34"/>
      <c r="M4" s="34"/>
      <c r="N4" s="34"/>
      <c r="O4" s="33" t="s">
        <v>16</v>
      </c>
      <c r="P4" s="34"/>
      <c r="Q4" s="34"/>
      <c r="R4" s="34"/>
    </row>
    <row r="5" spans="1:18" ht="16.5" customHeight="1">
      <c r="A5" s="34"/>
      <c r="B5" s="34"/>
      <c r="C5" s="8" t="s">
        <v>19</v>
      </c>
      <c r="D5" s="9"/>
      <c r="E5" s="9" t="s">
        <v>20</v>
      </c>
      <c r="F5" s="9" t="s">
        <v>18</v>
      </c>
      <c r="G5" s="8" t="s">
        <v>19</v>
      </c>
      <c r="H5" s="9"/>
      <c r="I5" s="9" t="s">
        <v>20</v>
      </c>
      <c r="J5" s="9" t="s">
        <v>18</v>
      </c>
      <c r="K5" s="8" t="s">
        <v>19</v>
      </c>
      <c r="L5" s="9"/>
      <c r="M5" s="9" t="s">
        <v>20</v>
      </c>
      <c r="N5" s="9" t="s">
        <v>18</v>
      </c>
      <c r="O5" s="8" t="s">
        <v>19</v>
      </c>
      <c r="P5" s="9"/>
      <c r="Q5" s="9" t="s">
        <v>20</v>
      </c>
      <c r="R5" s="9" t="s">
        <v>18</v>
      </c>
    </row>
    <row r="6" spans="1:18" ht="16.5" customHeight="1">
      <c r="A6" s="2">
        <v>0.3333333333333333</v>
      </c>
      <c r="B6" s="30" t="s">
        <v>12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1:18" ht="16.5" customHeight="1">
      <c r="A7" s="2">
        <v>0.34375</v>
      </c>
      <c r="B7" s="30" t="s">
        <v>11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spans="1:18" ht="16.5" customHeight="1">
      <c r="A8" s="3">
        <v>0.3541666666666667</v>
      </c>
      <c r="B8" s="4" t="s">
        <v>22</v>
      </c>
      <c r="C8" s="5" t="str">
        <f>C24</f>
        <v>Čakovice</v>
      </c>
      <c r="D8" s="6" t="s">
        <v>17</v>
      </c>
      <c r="E8" s="7" t="str">
        <f>C25</f>
        <v>Ecos</v>
      </c>
      <c r="F8" s="4" t="str">
        <f>C26</f>
        <v>Letov</v>
      </c>
      <c r="G8" s="5" t="str">
        <f>G24</f>
        <v>Bohnice</v>
      </c>
      <c r="H8" s="6" t="s">
        <v>17</v>
      </c>
      <c r="I8" s="7" t="str">
        <f>G25</f>
        <v>Hočo Počo</v>
      </c>
      <c r="J8" s="4" t="str">
        <f>G26</f>
        <v>Rumídci</v>
      </c>
      <c r="K8" s="5" t="str">
        <f>K24</f>
        <v>Kometa</v>
      </c>
      <c r="L8" s="6" t="s">
        <v>17</v>
      </c>
      <c r="M8" s="7" t="str">
        <f>K25</f>
        <v>VK Štolejbal</v>
      </c>
      <c r="N8" s="4" t="str">
        <f>K26</f>
        <v>Modřany</v>
      </c>
      <c r="O8" s="5">
        <f>O24</f>
        <v>0</v>
      </c>
      <c r="P8" s="6" t="s">
        <v>17</v>
      </c>
      <c r="Q8" s="7">
        <f>O25</f>
        <v>0</v>
      </c>
      <c r="R8" s="4">
        <f>O26</f>
        <v>0</v>
      </c>
    </row>
    <row r="9" spans="1:18" ht="16.5" customHeight="1">
      <c r="A9" s="3">
        <v>0.3888888888888889</v>
      </c>
      <c r="B9" s="4" t="s">
        <v>3</v>
      </c>
      <c r="C9" s="5" t="str">
        <f>C26</f>
        <v>Letov</v>
      </c>
      <c r="D9" s="6" t="s">
        <v>17</v>
      </c>
      <c r="E9" s="7" t="str">
        <f>C27</f>
        <v>Meteor A</v>
      </c>
      <c r="F9" s="4" t="str">
        <f>C25</f>
        <v>Ecos</v>
      </c>
      <c r="G9" s="5" t="str">
        <f>G26</f>
        <v>Rumídci</v>
      </c>
      <c r="H9" s="6" t="s">
        <v>17</v>
      </c>
      <c r="I9" s="7" t="str">
        <f>G27</f>
        <v>Meteor Mix</v>
      </c>
      <c r="J9" s="4" t="str">
        <f>G25</f>
        <v>Hočo Počo</v>
      </c>
      <c r="K9" s="5" t="str">
        <f>K26</f>
        <v>Modřany</v>
      </c>
      <c r="L9" s="6" t="s">
        <v>17</v>
      </c>
      <c r="M9" s="7" t="str">
        <f>K27</f>
        <v>Meteor D</v>
      </c>
      <c r="N9" s="4" t="str">
        <f>K25</f>
        <v>VK Štolejbal</v>
      </c>
      <c r="O9" s="5">
        <f>O26</f>
        <v>0</v>
      </c>
      <c r="P9" s="6" t="s">
        <v>17</v>
      </c>
      <c r="Q9" s="7">
        <f>O27</f>
        <v>0</v>
      </c>
      <c r="R9" s="4">
        <f>O25</f>
        <v>0</v>
      </c>
    </row>
    <row r="10" spans="1:18" ht="16.5" customHeight="1">
      <c r="A10" s="3">
        <v>0.4236111111111111</v>
      </c>
      <c r="B10" s="4" t="s">
        <v>4</v>
      </c>
      <c r="C10" s="5" t="str">
        <f>C24</f>
        <v>Čakovice</v>
      </c>
      <c r="D10" s="6" t="s">
        <v>17</v>
      </c>
      <c r="E10" s="7" t="str">
        <f>C26</f>
        <v>Letov</v>
      </c>
      <c r="F10" s="4" t="str">
        <f>C27</f>
        <v>Meteor A</v>
      </c>
      <c r="G10" s="5" t="str">
        <f>G24</f>
        <v>Bohnice</v>
      </c>
      <c r="H10" s="6" t="s">
        <v>17</v>
      </c>
      <c r="I10" s="7" t="str">
        <f>G26</f>
        <v>Rumídci</v>
      </c>
      <c r="J10" s="4" t="str">
        <f>G27</f>
        <v>Meteor Mix</v>
      </c>
      <c r="K10" s="5" t="str">
        <f>K24</f>
        <v>Kometa</v>
      </c>
      <c r="L10" s="6" t="s">
        <v>17</v>
      </c>
      <c r="M10" s="7" t="str">
        <f>K26</f>
        <v>Modřany</v>
      </c>
      <c r="N10" s="4" t="str">
        <f>K27</f>
        <v>Meteor D</v>
      </c>
      <c r="O10" s="5">
        <f>O24</f>
        <v>0</v>
      </c>
      <c r="P10" s="6" t="s">
        <v>17</v>
      </c>
      <c r="Q10" s="7">
        <f>O26</f>
        <v>0</v>
      </c>
      <c r="R10" s="4">
        <f>O27</f>
        <v>0</v>
      </c>
    </row>
    <row r="11" spans="1:18" ht="16.5" customHeight="1">
      <c r="A11" s="3">
        <v>0.4583333333333333</v>
      </c>
      <c r="B11" s="4" t="s">
        <v>5</v>
      </c>
      <c r="C11" s="5" t="str">
        <f>C25</f>
        <v>Ecos</v>
      </c>
      <c r="D11" s="6" t="s">
        <v>17</v>
      </c>
      <c r="E11" s="7" t="str">
        <f>C27</f>
        <v>Meteor A</v>
      </c>
      <c r="F11" s="4" t="str">
        <f>C24</f>
        <v>Čakovice</v>
      </c>
      <c r="G11" s="5" t="str">
        <f>G25</f>
        <v>Hočo Počo</v>
      </c>
      <c r="H11" s="6" t="s">
        <v>17</v>
      </c>
      <c r="I11" s="7" t="str">
        <f>G27</f>
        <v>Meteor Mix</v>
      </c>
      <c r="J11" s="4" t="str">
        <f>G24</f>
        <v>Bohnice</v>
      </c>
      <c r="K11" s="5" t="str">
        <f>K25</f>
        <v>VK Štolejbal</v>
      </c>
      <c r="L11" s="6" t="s">
        <v>17</v>
      </c>
      <c r="M11" s="7" t="str">
        <f>K27</f>
        <v>Meteor D</v>
      </c>
      <c r="N11" s="4" t="str">
        <f>K24</f>
        <v>Kometa</v>
      </c>
      <c r="O11" s="5">
        <f>O25</f>
        <v>0</v>
      </c>
      <c r="P11" s="6" t="s">
        <v>17</v>
      </c>
      <c r="Q11" s="7">
        <f>O27</f>
        <v>0</v>
      </c>
      <c r="R11" s="4">
        <f>O24</f>
        <v>0</v>
      </c>
    </row>
    <row r="12" spans="1:18" ht="16.5" customHeight="1">
      <c r="A12" s="3">
        <v>0.4930555555555556</v>
      </c>
      <c r="B12" s="4" t="s">
        <v>6</v>
      </c>
      <c r="C12" s="5" t="str">
        <f>C24</f>
        <v>Čakovice</v>
      </c>
      <c r="D12" s="6" t="s">
        <v>17</v>
      </c>
      <c r="E12" s="7" t="str">
        <f>C27</f>
        <v>Meteor A</v>
      </c>
      <c r="F12" s="4" t="str">
        <f>C26</f>
        <v>Letov</v>
      </c>
      <c r="G12" s="5" t="str">
        <f>G24</f>
        <v>Bohnice</v>
      </c>
      <c r="H12" s="6" t="s">
        <v>17</v>
      </c>
      <c r="I12" s="7" t="str">
        <f>G27</f>
        <v>Meteor Mix</v>
      </c>
      <c r="J12" s="4" t="str">
        <f>G26</f>
        <v>Rumídci</v>
      </c>
      <c r="K12" s="5" t="str">
        <f>K24</f>
        <v>Kometa</v>
      </c>
      <c r="L12" s="6" t="s">
        <v>17</v>
      </c>
      <c r="M12" s="7" t="str">
        <f>K27</f>
        <v>Meteor D</v>
      </c>
      <c r="N12" s="4" t="str">
        <f>K26</f>
        <v>Modřany</v>
      </c>
      <c r="O12" s="5">
        <f>O24</f>
        <v>0</v>
      </c>
      <c r="P12" s="6" t="s">
        <v>17</v>
      </c>
      <c r="Q12" s="7">
        <f>O27</f>
        <v>0</v>
      </c>
      <c r="R12" s="4">
        <f>O26</f>
        <v>0</v>
      </c>
    </row>
    <row r="13" spans="1:18" ht="16.5" customHeight="1">
      <c r="A13" s="3">
        <v>0.5277777777777778</v>
      </c>
      <c r="B13" s="4" t="s">
        <v>7</v>
      </c>
      <c r="C13" s="5" t="str">
        <f>C25</f>
        <v>Ecos</v>
      </c>
      <c r="D13" s="6" t="s">
        <v>17</v>
      </c>
      <c r="E13" s="7" t="str">
        <f>C26</f>
        <v>Letov</v>
      </c>
      <c r="F13" s="4" t="str">
        <f>C27</f>
        <v>Meteor A</v>
      </c>
      <c r="G13" s="5" t="str">
        <f>G25</f>
        <v>Hočo Počo</v>
      </c>
      <c r="H13" s="6" t="s">
        <v>17</v>
      </c>
      <c r="I13" s="7" t="str">
        <f>G26</f>
        <v>Rumídci</v>
      </c>
      <c r="J13" s="4" t="str">
        <f>G27</f>
        <v>Meteor Mix</v>
      </c>
      <c r="K13" s="5" t="str">
        <f>K25</f>
        <v>VK Štolejbal</v>
      </c>
      <c r="L13" s="6" t="s">
        <v>17</v>
      </c>
      <c r="M13" s="7" t="str">
        <f>K26</f>
        <v>Modřany</v>
      </c>
      <c r="N13" s="4" t="str">
        <f>K27</f>
        <v>Meteor D</v>
      </c>
      <c r="O13" s="5">
        <f>O25</f>
        <v>0</v>
      </c>
      <c r="P13" s="6" t="s">
        <v>17</v>
      </c>
      <c r="Q13" s="7">
        <f>O26</f>
        <v>0</v>
      </c>
      <c r="R13" s="4">
        <f>O27</f>
        <v>0</v>
      </c>
    </row>
    <row r="14" spans="1:18" ht="16.5" customHeight="1" hidden="1">
      <c r="A14" s="37">
        <v>0.5625</v>
      </c>
      <c r="B14" s="39" t="s">
        <v>8</v>
      </c>
      <c r="C14" s="22" t="s">
        <v>58</v>
      </c>
      <c r="D14" s="35"/>
      <c r="E14" s="35"/>
      <c r="F14" s="23"/>
      <c r="G14" s="22" t="s">
        <v>59</v>
      </c>
      <c r="H14" s="35"/>
      <c r="I14" s="35"/>
      <c r="J14" s="23"/>
      <c r="K14" s="22" t="s">
        <v>60</v>
      </c>
      <c r="L14" s="35"/>
      <c r="M14" s="35"/>
      <c r="N14" s="23"/>
      <c r="O14" s="22" t="s">
        <v>61</v>
      </c>
      <c r="P14" s="35"/>
      <c r="Q14" s="35"/>
      <c r="R14" s="23"/>
    </row>
    <row r="15" spans="1:18" ht="16.5" customHeight="1" hidden="1">
      <c r="A15" s="38"/>
      <c r="B15" s="40"/>
      <c r="C15" s="5" t="s">
        <v>0</v>
      </c>
      <c r="D15" s="6" t="s">
        <v>17</v>
      </c>
      <c r="E15" s="7" t="s">
        <v>1</v>
      </c>
      <c r="F15" s="4" t="s">
        <v>2</v>
      </c>
      <c r="G15" s="5" t="s">
        <v>24</v>
      </c>
      <c r="H15" s="6" t="s">
        <v>17</v>
      </c>
      <c r="I15" s="7" t="s">
        <v>25</v>
      </c>
      <c r="J15" s="4" t="s">
        <v>26</v>
      </c>
      <c r="K15" s="5" t="s">
        <v>28</v>
      </c>
      <c r="L15" s="6" t="s">
        <v>17</v>
      </c>
      <c r="M15" s="7" t="s">
        <v>29</v>
      </c>
      <c r="N15" s="4" t="s">
        <v>30</v>
      </c>
      <c r="O15" s="5" t="s">
        <v>32</v>
      </c>
      <c r="P15" s="6" t="s">
        <v>17</v>
      </c>
      <c r="Q15" s="6" t="s">
        <v>33</v>
      </c>
      <c r="R15" s="4" t="s">
        <v>34</v>
      </c>
    </row>
    <row r="16" spans="1:18" ht="16.5" customHeight="1" hidden="1">
      <c r="A16" s="3">
        <v>0.6041666666666666</v>
      </c>
      <c r="B16" s="4" t="s">
        <v>9</v>
      </c>
      <c r="C16" s="5" t="s">
        <v>2</v>
      </c>
      <c r="D16" s="6" t="s">
        <v>17</v>
      </c>
      <c r="E16" s="7" t="s">
        <v>23</v>
      </c>
      <c r="F16" s="4" t="s">
        <v>0</v>
      </c>
      <c r="G16" s="5" t="s">
        <v>26</v>
      </c>
      <c r="H16" s="6" t="s">
        <v>17</v>
      </c>
      <c r="I16" s="7" t="s">
        <v>27</v>
      </c>
      <c r="J16" s="4" t="s">
        <v>24</v>
      </c>
      <c r="K16" s="5" t="s">
        <v>30</v>
      </c>
      <c r="L16" s="6" t="s">
        <v>17</v>
      </c>
      <c r="M16" s="7" t="s">
        <v>31</v>
      </c>
      <c r="N16" s="4" t="s">
        <v>28</v>
      </c>
      <c r="O16" s="5" t="s">
        <v>34</v>
      </c>
      <c r="P16" s="6" t="s">
        <v>17</v>
      </c>
      <c r="Q16" s="6" t="s">
        <v>35</v>
      </c>
      <c r="R16" s="4" t="s">
        <v>32</v>
      </c>
    </row>
    <row r="17" spans="1:18" ht="16.5" customHeight="1" hidden="1">
      <c r="A17" s="3">
        <v>0.6458333333333334</v>
      </c>
      <c r="B17" s="4" t="s">
        <v>40</v>
      </c>
      <c r="C17" s="5" t="s">
        <v>39</v>
      </c>
      <c r="D17" s="6" t="s">
        <v>17</v>
      </c>
      <c r="E17" s="7" t="s">
        <v>38</v>
      </c>
      <c r="F17" s="4"/>
      <c r="G17" s="5" t="s">
        <v>42</v>
      </c>
      <c r="H17" s="6" t="s">
        <v>17</v>
      </c>
      <c r="I17" s="7" t="s">
        <v>44</v>
      </c>
      <c r="J17" s="4"/>
      <c r="K17" s="5" t="s">
        <v>46</v>
      </c>
      <c r="L17" s="6" t="s">
        <v>17</v>
      </c>
      <c r="M17" s="7" t="s">
        <v>47</v>
      </c>
      <c r="N17" s="4"/>
      <c r="O17" s="5" t="s">
        <v>50</v>
      </c>
      <c r="P17" s="6" t="s">
        <v>17</v>
      </c>
      <c r="Q17" s="7" t="s">
        <v>52</v>
      </c>
      <c r="R17" s="4"/>
    </row>
    <row r="18" spans="1:18" ht="16.5" customHeight="1" hidden="1">
      <c r="A18" s="3">
        <v>0.6875</v>
      </c>
      <c r="B18" s="4" t="s">
        <v>41</v>
      </c>
      <c r="C18" s="5" t="s">
        <v>36</v>
      </c>
      <c r="D18" s="6" t="s">
        <v>17</v>
      </c>
      <c r="E18" s="7" t="s">
        <v>37</v>
      </c>
      <c r="F18" s="4"/>
      <c r="G18" s="5" t="s">
        <v>43</v>
      </c>
      <c r="H18" s="6" t="s">
        <v>17</v>
      </c>
      <c r="I18" s="7" t="s">
        <v>45</v>
      </c>
      <c r="J18" s="4"/>
      <c r="K18" s="5" t="s">
        <v>48</v>
      </c>
      <c r="L18" s="6" t="s">
        <v>17</v>
      </c>
      <c r="M18" s="7" t="s">
        <v>49</v>
      </c>
      <c r="N18" s="4"/>
      <c r="O18" s="5" t="s">
        <v>51</v>
      </c>
      <c r="P18" s="6" t="s">
        <v>17</v>
      </c>
      <c r="Q18" s="7" t="s">
        <v>53</v>
      </c>
      <c r="R18" s="4"/>
    </row>
    <row r="19" spans="1:18" ht="16.5" customHeight="1" hidden="1">
      <c r="A19" s="2">
        <v>0.7291666666666666</v>
      </c>
      <c r="B19" s="30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3" spans="3:17" ht="18" customHeight="1">
      <c r="C23" s="27" t="s">
        <v>13</v>
      </c>
      <c r="D23" s="27"/>
      <c r="E23" s="27"/>
      <c r="F23" s="17"/>
      <c r="G23" s="27" t="s">
        <v>14</v>
      </c>
      <c r="H23" s="29"/>
      <c r="I23" s="29"/>
      <c r="J23" s="17"/>
      <c r="K23" s="27" t="s">
        <v>15</v>
      </c>
      <c r="L23" s="27"/>
      <c r="M23" s="27"/>
      <c r="N23" s="17"/>
      <c r="O23" s="27" t="s">
        <v>16</v>
      </c>
      <c r="P23" s="27"/>
      <c r="Q23" s="27"/>
    </row>
    <row r="24" spans="3:17" ht="18" customHeight="1">
      <c r="C24" s="24" t="s">
        <v>80</v>
      </c>
      <c r="D24" s="24"/>
      <c r="E24" s="24"/>
      <c r="F24" s="17"/>
      <c r="G24" s="24" t="s">
        <v>82</v>
      </c>
      <c r="H24" s="28"/>
      <c r="I24" s="28"/>
      <c r="J24" s="17"/>
      <c r="K24" s="24" t="s">
        <v>79</v>
      </c>
      <c r="L24" s="24"/>
      <c r="M24" s="24"/>
      <c r="N24" s="17"/>
      <c r="O24" s="24"/>
      <c r="P24" s="24"/>
      <c r="Q24" s="24"/>
    </row>
    <row r="25" spans="3:17" ht="18" customHeight="1">
      <c r="C25" s="24" t="s">
        <v>84</v>
      </c>
      <c r="D25" s="24"/>
      <c r="E25" s="24"/>
      <c r="F25" s="17"/>
      <c r="G25" s="24" t="s">
        <v>75</v>
      </c>
      <c r="H25" s="28"/>
      <c r="I25" s="28"/>
      <c r="J25" s="17"/>
      <c r="K25" s="24" t="s">
        <v>86</v>
      </c>
      <c r="L25" s="24"/>
      <c r="M25" s="24"/>
      <c r="N25" s="17"/>
      <c r="O25" s="24"/>
      <c r="P25" s="24"/>
      <c r="Q25" s="24"/>
    </row>
    <row r="26" spans="3:17" ht="18" customHeight="1">
      <c r="C26" s="24" t="s">
        <v>85</v>
      </c>
      <c r="D26" s="24"/>
      <c r="E26" s="24"/>
      <c r="F26" s="17"/>
      <c r="G26" s="24" t="s">
        <v>83</v>
      </c>
      <c r="H26" s="24"/>
      <c r="I26" s="24"/>
      <c r="J26" s="17"/>
      <c r="K26" s="24" t="s">
        <v>81</v>
      </c>
      <c r="L26" s="28"/>
      <c r="M26" s="28"/>
      <c r="N26" s="17"/>
      <c r="O26" s="24"/>
      <c r="P26" s="24"/>
      <c r="Q26" s="24"/>
    </row>
    <row r="27" spans="3:17" ht="18" customHeight="1">
      <c r="C27" s="24" t="s">
        <v>76</v>
      </c>
      <c r="D27" s="24"/>
      <c r="E27" s="24"/>
      <c r="F27" s="17"/>
      <c r="G27" s="24" t="s">
        <v>77</v>
      </c>
      <c r="H27" s="28"/>
      <c r="I27" s="28"/>
      <c r="J27" s="17"/>
      <c r="K27" s="24" t="s">
        <v>78</v>
      </c>
      <c r="L27" s="28"/>
      <c r="M27" s="28"/>
      <c r="N27" s="17"/>
      <c r="O27" s="24"/>
      <c r="P27" s="24"/>
      <c r="Q27" s="24"/>
    </row>
    <row r="33" spans="1:7" ht="12.75">
      <c r="A33" s="27" t="s">
        <v>13</v>
      </c>
      <c r="B33" s="27"/>
      <c r="C33" s="27"/>
      <c r="D33" s="25" t="s">
        <v>73</v>
      </c>
      <c r="E33" s="26"/>
      <c r="F33" s="19" t="s">
        <v>74</v>
      </c>
      <c r="G33" s="19" t="s">
        <v>62</v>
      </c>
    </row>
    <row r="34" spans="1:7" ht="12.75">
      <c r="A34" s="24" t="str">
        <f>C24</f>
        <v>Čakovice</v>
      </c>
      <c r="B34" s="24"/>
      <c r="C34" s="24"/>
      <c r="D34" s="20"/>
      <c r="E34" s="21"/>
      <c r="F34" s="4"/>
      <c r="G34" s="4"/>
    </row>
    <row r="35" spans="1:7" ht="12.75">
      <c r="A35" s="24" t="str">
        <f>C25</f>
        <v>Ecos</v>
      </c>
      <c r="B35" s="24"/>
      <c r="C35" s="24"/>
      <c r="D35" s="20"/>
      <c r="E35" s="21"/>
      <c r="F35" s="4"/>
      <c r="G35" s="4"/>
    </row>
    <row r="36" spans="1:7" ht="12.75">
      <c r="A36" s="24" t="str">
        <f>C26</f>
        <v>Letov</v>
      </c>
      <c r="B36" s="24"/>
      <c r="C36" s="24"/>
      <c r="D36" s="20"/>
      <c r="E36" s="21"/>
      <c r="F36" s="4"/>
      <c r="G36" s="4"/>
    </row>
    <row r="37" spans="1:7" ht="12.75">
      <c r="A37" s="24" t="str">
        <f>C27</f>
        <v>Meteor A</v>
      </c>
      <c r="B37" s="24"/>
      <c r="C37" s="24"/>
      <c r="D37" s="20"/>
      <c r="E37" s="21"/>
      <c r="F37" s="4"/>
      <c r="G37" s="4"/>
    </row>
    <row r="38" spans="1:7" ht="12.75">
      <c r="A38" s="27" t="s">
        <v>14</v>
      </c>
      <c r="B38" s="29"/>
      <c r="C38" s="29"/>
      <c r="D38" s="22"/>
      <c r="E38" s="23"/>
      <c r="F38" s="18"/>
      <c r="G38" s="18"/>
    </row>
    <row r="39" spans="1:7" ht="12.75">
      <c r="A39" s="24" t="str">
        <f>G24</f>
        <v>Bohnice</v>
      </c>
      <c r="B39" s="28"/>
      <c r="C39" s="28"/>
      <c r="D39" s="20"/>
      <c r="E39" s="21"/>
      <c r="F39" s="4"/>
      <c r="G39" s="4"/>
    </row>
    <row r="40" spans="1:7" ht="12.75">
      <c r="A40" s="24" t="str">
        <f>G25</f>
        <v>Hočo Počo</v>
      </c>
      <c r="B40" s="28"/>
      <c r="C40" s="28"/>
      <c r="D40" s="20"/>
      <c r="E40" s="21"/>
      <c r="F40" s="4"/>
      <c r="G40" s="4"/>
    </row>
    <row r="41" spans="1:7" ht="12.75">
      <c r="A41" s="24" t="str">
        <f>G26</f>
        <v>Rumídci</v>
      </c>
      <c r="B41" s="24"/>
      <c r="C41" s="24"/>
      <c r="D41" s="20"/>
      <c r="E41" s="21"/>
      <c r="F41" s="4"/>
      <c r="G41" s="4"/>
    </row>
    <row r="42" spans="1:7" ht="12.75">
      <c r="A42" s="24" t="str">
        <f>G27</f>
        <v>Meteor Mix</v>
      </c>
      <c r="B42" s="28"/>
      <c r="C42" s="28"/>
      <c r="D42" s="20"/>
      <c r="E42" s="21"/>
      <c r="F42" s="4"/>
      <c r="G42" s="4"/>
    </row>
    <row r="43" spans="1:7" ht="12.75">
      <c r="A43" s="27" t="s">
        <v>15</v>
      </c>
      <c r="B43" s="27"/>
      <c r="C43" s="27"/>
      <c r="D43" s="22"/>
      <c r="E43" s="23"/>
      <c r="F43" s="18"/>
      <c r="G43" s="18"/>
    </row>
    <row r="44" spans="1:7" ht="12.75">
      <c r="A44" s="24" t="str">
        <f>K24</f>
        <v>Kometa</v>
      </c>
      <c r="B44" s="24"/>
      <c r="C44" s="24"/>
      <c r="D44" s="20"/>
      <c r="E44" s="21"/>
      <c r="F44" s="4"/>
      <c r="G44" s="4"/>
    </row>
    <row r="45" spans="1:7" ht="12.75">
      <c r="A45" s="24" t="str">
        <f>K25</f>
        <v>VK Štolejbal</v>
      </c>
      <c r="B45" s="24"/>
      <c r="C45" s="24"/>
      <c r="D45" s="20"/>
      <c r="E45" s="21"/>
      <c r="F45" s="4"/>
      <c r="G45" s="4"/>
    </row>
    <row r="46" spans="1:7" ht="12.75">
      <c r="A46" s="24" t="str">
        <f>K26</f>
        <v>Modřany</v>
      </c>
      <c r="B46" s="28"/>
      <c r="C46" s="28"/>
      <c r="D46" s="20"/>
      <c r="E46" s="21"/>
      <c r="F46" s="4"/>
      <c r="G46" s="4"/>
    </row>
    <row r="47" spans="1:7" ht="12.75">
      <c r="A47" s="24" t="str">
        <f>K27</f>
        <v>Meteor D</v>
      </c>
      <c r="B47" s="28"/>
      <c r="C47" s="28"/>
      <c r="D47" s="20"/>
      <c r="E47" s="21"/>
      <c r="F47" s="4"/>
      <c r="G47" s="4"/>
    </row>
    <row r="48" spans="1:7" ht="12.75" hidden="1">
      <c r="A48" s="27" t="s">
        <v>16</v>
      </c>
      <c r="B48" s="27"/>
      <c r="C48" s="27"/>
      <c r="D48" s="22"/>
      <c r="E48" s="23"/>
      <c r="F48" s="18"/>
      <c r="G48" s="18"/>
    </row>
    <row r="49" spans="1:7" ht="12.75" hidden="1">
      <c r="A49" s="24">
        <f>O24</f>
        <v>0</v>
      </c>
      <c r="B49" s="24"/>
      <c r="C49" s="24"/>
      <c r="D49" s="20"/>
      <c r="E49" s="21"/>
      <c r="F49" s="4"/>
      <c r="G49" s="4"/>
    </row>
    <row r="50" spans="1:7" ht="12.75" hidden="1">
      <c r="A50" s="24">
        <f>O25</f>
        <v>0</v>
      </c>
      <c r="B50" s="24"/>
      <c r="C50" s="24"/>
      <c r="D50" s="20"/>
      <c r="E50" s="21"/>
      <c r="F50" s="4"/>
      <c r="G50" s="4"/>
    </row>
    <row r="51" spans="1:7" ht="12.75" hidden="1">
      <c r="A51" s="24">
        <f>O26</f>
        <v>0</v>
      </c>
      <c r="B51" s="24"/>
      <c r="C51" s="24"/>
      <c r="D51" s="20"/>
      <c r="E51" s="21"/>
      <c r="F51" s="4"/>
      <c r="G51" s="4"/>
    </row>
    <row r="52" spans="1:7" ht="12.75" hidden="1">
      <c r="A52" s="24">
        <f>O27</f>
        <v>0</v>
      </c>
      <c r="B52" s="24"/>
      <c r="C52" s="24"/>
      <c r="D52" s="20"/>
      <c r="E52" s="21"/>
      <c r="F52" s="4"/>
      <c r="G52" s="4"/>
    </row>
  </sheetData>
  <mergeCells count="80">
    <mergeCell ref="O14:R14"/>
    <mergeCell ref="G14:J14"/>
    <mergeCell ref="A1:F1"/>
    <mergeCell ref="A14:A15"/>
    <mergeCell ref="B14:B15"/>
    <mergeCell ref="C14:F14"/>
    <mergeCell ref="A3:A5"/>
    <mergeCell ref="B3:B5"/>
    <mergeCell ref="C3:F3"/>
    <mergeCell ref="B7:R7"/>
    <mergeCell ref="C26:E26"/>
    <mergeCell ref="C27:E27"/>
    <mergeCell ref="K14:N14"/>
    <mergeCell ref="C23:E23"/>
    <mergeCell ref="G23:I23"/>
    <mergeCell ref="C24:E24"/>
    <mergeCell ref="C25:E25"/>
    <mergeCell ref="G27:I27"/>
    <mergeCell ref="K23:M23"/>
    <mergeCell ref="K24:M24"/>
    <mergeCell ref="G4:J4"/>
    <mergeCell ref="C4:F4"/>
    <mergeCell ref="G3:J3"/>
    <mergeCell ref="B6:R6"/>
    <mergeCell ref="K3:N3"/>
    <mergeCell ref="O3:R3"/>
    <mergeCell ref="K4:N4"/>
    <mergeCell ref="O4:R4"/>
    <mergeCell ref="K25:M25"/>
    <mergeCell ref="K26:M26"/>
    <mergeCell ref="K27:M27"/>
    <mergeCell ref="G24:I24"/>
    <mergeCell ref="G25:I25"/>
    <mergeCell ref="B19:R19"/>
    <mergeCell ref="A33:C33"/>
    <mergeCell ref="A34:C34"/>
    <mergeCell ref="A35:C35"/>
    <mergeCell ref="O27:Q27"/>
    <mergeCell ref="O24:Q24"/>
    <mergeCell ref="O23:Q23"/>
    <mergeCell ref="O25:Q25"/>
    <mergeCell ref="O26:Q26"/>
    <mergeCell ref="G26:I26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50:E50"/>
    <mergeCell ref="D51:E51"/>
    <mergeCell ref="D52:E52"/>
    <mergeCell ref="D46:E46"/>
    <mergeCell ref="D47:E47"/>
    <mergeCell ref="D48:E48"/>
    <mergeCell ref="D49:E4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C74" sqref="C74"/>
    </sheetView>
  </sheetViews>
  <sheetFormatPr defaultColWidth="9.140625" defaultRowHeight="12.75"/>
  <cols>
    <col min="1" max="1" width="14.421875" style="13" customWidth="1"/>
    <col min="2" max="8" width="12.7109375" style="13" customWidth="1"/>
    <col min="9" max="9" width="13.28125" style="13" customWidth="1"/>
    <col min="10" max="16384" width="9.140625" style="13" customWidth="1"/>
  </cols>
  <sheetData>
    <row r="1" ht="12" customHeight="1">
      <c r="A1" s="13" t="s">
        <v>64</v>
      </c>
    </row>
    <row r="2" spans="1:9" ht="17.25" customHeight="1">
      <c r="A2" s="41" t="s">
        <v>65</v>
      </c>
      <c r="B2" s="43" t="str">
        <f>A4</f>
        <v>Čakovice</v>
      </c>
      <c r="C2" s="43" t="str">
        <f>A6</f>
        <v>Ecos</v>
      </c>
      <c r="D2" s="43" t="str">
        <f>A8</f>
        <v>Letov</v>
      </c>
      <c r="E2" s="41" t="str">
        <f>A10</f>
        <v>Meteor A</v>
      </c>
      <c r="F2" s="41" t="s">
        <v>67</v>
      </c>
      <c r="G2" s="41" t="s">
        <v>68</v>
      </c>
      <c r="H2" s="41" t="s">
        <v>69</v>
      </c>
      <c r="I2" s="41" t="s">
        <v>62</v>
      </c>
    </row>
    <row r="3" spans="1:9" ht="17.25" customHeight="1">
      <c r="A3" s="42"/>
      <c r="B3" s="44"/>
      <c r="C3" s="44"/>
      <c r="D3" s="44"/>
      <c r="E3" s="42"/>
      <c r="F3" s="42"/>
      <c r="G3" s="42"/>
      <c r="H3" s="42"/>
      <c r="I3" s="42"/>
    </row>
    <row r="4" spans="1:9" ht="21" customHeight="1">
      <c r="A4" s="41" t="str">
        <f>'rozpis muži'!C24</f>
        <v>Čakovice</v>
      </c>
      <c r="B4" s="10"/>
      <c r="C4" s="14" t="s">
        <v>66</v>
      </c>
      <c r="D4" s="14" t="s">
        <v>66</v>
      </c>
      <c r="E4" s="14" t="s">
        <v>66</v>
      </c>
      <c r="F4" s="41" t="s">
        <v>66</v>
      </c>
      <c r="G4" s="41" t="s">
        <v>66</v>
      </c>
      <c r="H4" s="41" t="s">
        <v>66</v>
      </c>
      <c r="I4" s="16"/>
    </row>
    <row r="5" spans="1:9" ht="21" customHeight="1">
      <c r="A5" s="42"/>
      <c r="B5" s="11"/>
      <c r="C5" s="15" t="s">
        <v>66</v>
      </c>
      <c r="D5" s="15" t="s">
        <v>66</v>
      </c>
      <c r="E5" s="15" t="s">
        <v>66</v>
      </c>
      <c r="F5" s="42"/>
      <c r="G5" s="42"/>
      <c r="H5" s="42"/>
      <c r="I5" s="12"/>
    </row>
    <row r="6" spans="1:9" ht="21" customHeight="1">
      <c r="A6" s="41" t="str">
        <f>'rozpis muži'!C25</f>
        <v>Ecos</v>
      </c>
      <c r="B6" s="14" t="s">
        <v>66</v>
      </c>
      <c r="C6" s="10"/>
      <c r="D6" s="14" t="s">
        <v>66</v>
      </c>
      <c r="E6" s="14" t="s">
        <v>66</v>
      </c>
      <c r="F6" s="41" t="s">
        <v>66</v>
      </c>
      <c r="G6" s="41" t="s">
        <v>66</v>
      </c>
      <c r="H6" s="41" t="s">
        <v>66</v>
      </c>
      <c r="I6" s="16"/>
    </row>
    <row r="7" spans="1:9" ht="21" customHeight="1">
      <c r="A7" s="42"/>
      <c r="B7" s="15" t="s">
        <v>66</v>
      </c>
      <c r="C7" s="11"/>
      <c r="D7" s="15" t="s">
        <v>66</v>
      </c>
      <c r="E7" s="15" t="s">
        <v>66</v>
      </c>
      <c r="F7" s="42"/>
      <c r="G7" s="42"/>
      <c r="H7" s="42"/>
      <c r="I7" s="12"/>
    </row>
    <row r="8" spans="1:9" ht="21" customHeight="1">
      <c r="A8" s="41" t="str">
        <f>'rozpis muži'!C26</f>
        <v>Letov</v>
      </c>
      <c r="B8" s="14" t="s">
        <v>66</v>
      </c>
      <c r="C8" s="14" t="s">
        <v>66</v>
      </c>
      <c r="D8" s="10"/>
      <c r="E8" s="14" t="s">
        <v>66</v>
      </c>
      <c r="F8" s="41" t="s">
        <v>66</v>
      </c>
      <c r="G8" s="41" t="s">
        <v>66</v>
      </c>
      <c r="H8" s="41" t="s">
        <v>66</v>
      </c>
      <c r="I8" s="16"/>
    </row>
    <row r="9" spans="1:9" ht="21" customHeight="1">
      <c r="A9" s="42"/>
      <c r="B9" s="15" t="s">
        <v>66</v>
      </c>
      <c r="C9" s="15" t="s">
        <v>66</v>
      </c>
      <c r="D9" s="11"/>
      <c r="E9" s="15" t="s">
        <v>66</v>
      </c>
      <c r="F9" s="42"/>
      <c r="G9" s="42"/>
      <c r="H9" s="42"/>
      <c r="I9" s="12"/>
    </row>
    <row r="10" spans="1:9" ht="21" customHeight="1">
      <c r="A10" s="41" t="str">
        <f>'rozpis muži'!C27</f>
        <v>Meteor A</v>
      </c>
      <c r="B10" s="14" t="s">
        <v>66</v>
      </c>
      <c r="C10" s="14" t="s">
        <v>66</v>
      </c>
      <c r="D10" s="14" t="s">
        <v>66</v>
      </c>
      <c r="E10" s="10"/>
      <c r="F10" s="41" t="s">
        <v>66</v>
      </c>
      <c r="G10" s="41" t="s">
        <v>66</v>
      </c>
      <c r="H10" s="41" t="s">
        <v>66</v>
      </c>
      <c r="I10" s="16"/>
    </row>
    <row r="11" spans="1:9" ht="21" customHeight="1">
      <c r="A11" s="42"/>
      <c r="B11" s="15" t="s">
        <v>66</v>
      </c>
      <c r="C11" s="15" t="s">
        <v>66</v>
      </c>
      <c r="D11" s="15" t="s">
        <v>66</v>
      </c>
      <c r="E11" s="11"/>
      <c r="F11" s="42"/>
      <c r="G11" s="42"/>
      <c r="H11" s="42"/>
      <c r="I11" s="12"/>
    </row>
    <row r="12" ht="11.25" customHeight="1"/>
    <row r="13" ht="7.5" customHeight="1"/>
    <row r="14" ht="11.25" customHeight="1">
      <c r="A14" s="13" t="s">
        <v>70</v>
      </c>
    </row>
    <row r="15" spans="1:9" ht="17.25" customHeight="1">
      <c r="A15" s="41" t="s">
        <v>65</v>
      </c>
      <c r="B15" s="43" t="str">
        <f>A17</f>
        <v>Bohnice</v>
      </c>
      <c r="C15" s="43" t="str">
        <f>A19</f>
        <v>Hočo Počo</v>
      </c>
      <c r="D15" s="43" t="str">
        <f>A21</f>
        <v>Rumídci</v>
      </c>
      <c r="E15" s="41" t="str">
        <f>A23</f>
        <v>Meteor Mix</v>
      </c>
      <c r="F15" s="41" t="s">
        <v>67</v>
      </c>
      <c r="G15" s="41" t="s">
        <v>68</v>
      </c>
      <c r="H15" s="41" t="s">
        <v>69</v>
      </c>
      <c r="I15" s="41" t="s">
        <v>62</v>
      </c>
    </row>
    <row r="16" spans="1:9" ht="17.25" customHeight="1">
      <c r="A16" s="42"/>
      <c r="B16" s="44"/>
      <c r="C16" s="44"/>
      <c r="D16" s="44"/>
      <c r="E16" s="42"/>
      <c r="F16" s="42"/>
      <c r="G16" s="42"/>
      <c r="H16" s="42"/>
      <c r="I16" s="42"/>
    </row>
    <row r="17" spans="1:9" ht="23.25" customHeight="1">
      <c r="A17" s="41" t="str">
        <f>'rozpis muži'!G24</f>
        <v>Bohnice</v>
      </c>
      <c r="B17" s="10"/>
      <c r="C17" s="14" t="s">
        <v>66</v>
      </c>
      <c r="D17" s="14" t="s">
        <v>66</v>
      </c>
      <c r="E17" s="14" t="s">
        <v>66</v>
      </c>
      <c r="F17" s="41" t="s">
        <v>66</v>
      </c>
      <c r="G17" s="41" t="s">
        <v>66</v>
      </c>
      <c r="H17" s="41" t="s">
        <v>66</v>
      </c>
      <c r="I17" s="16"/>
    </row>
    <row r="18" spans="1:9" ht="23.25" customHeight="1">
      <c r="A18" s="42"/>
      <c r="B18" s="11"/>
      <c r="C18" s="15" t="s">
        <v>66</v>
      </c>
      <c r="D18" s="15" t="s">
        <v>66</v>
      </c>
      <c r="E18" s="15" t="s">
        <v>66</v>
      </c>
      <c r="F18" s="42"/>
      <c r="G18" s="42"/>
      <c r="H18" s="42"/>
      <c r="I18" s="12"/>
    </row>
    <row r="19" spans="1:9" ht="23.25" customHeight="1">
      <c r="A19" s="41" t="str">
        <f>'rozpis muži'!G25</f>
        <v>Hočo Počo</v>
      </c>
      <c r="B19" s="14" t="s">
        <v>66</v>
      </c>
      <c r="C19" s="10"/>
      <c r="D19" s="14" t="s">
        <v>66</v>
      </c>
      <c r="E19" s="14" t="s">
        <v>66</v>
      </c>
      <c r="F19" s="41" t="s">
        <v>66</v>
      </c>
      <c r="G19" s="41" t="s">
        <v>66</v>
      </c>
      <c r="H19" s="41" t="s">
        <v>66</v>
      </c>
      <c r="I19" s="16"/>
    </row>
    <row r="20" spans="1:9" ht="23.25" customHeight="1">
      <c r="A20" s="42"/>
      <c r="B20" s="15" t="s">
        <v>66</v>
      </c>
      <c r="C20" s="11"/>
      <c r="D20" s="15" t="s">
        <v>66</v>
      </c>
      <c r="E20" s="15" t="s">
        <v>66</v>
      </c>
      <c r="F20" s="42"/>
      <c r="G20" s="42"/>
      <c r="H20" s="42"/>
      <c r="I20" s="12"/>
    </row>
    <row r="21" spans="1:9" ht="23.25" customHeight="1">
      <c r="A21" s="41" t="str">
        <f>'rozpis muži'!G26</f>
        <v>Rumídci</v>
      </c>
      <c r="B21" s="14" t="s">
        <v>66</v>
      </c>
      <c r="C21" s="14" t="s">
        <v>66</v>
      </c>
      <c r="D21" s="10"/>
      <c r="E21" s="14" t="s">
        <v>66</v>
      </c>
      <c r="F21" s="41" t="s">
        <v>66</v>
      </c>
      <c r="G21" s="41" t="s">
        <v>66</v>
      </c>
      <c r="H21" s="41" t="s">
        <v>66</v>
      </c>
      <c r="I21" s="16"/>
    </row>
    <row r="22" spans="1:9" ht="23.25" customHeight="1">
      <c r="A22" s="42"/>
      <c r="B22" s="15" t="s">
        <v>66</v>
      </c>
      <c r="C22" s="15" t="s">
        <v>66</v>
      </c>
      <c r="D22" s="11"/>
      <c r="E22" s="15" t="s">
        <v>66</v>
      </c>
      <c r="F22" s="42"/>
      <c r="G22" s="42"/>
      <c r="H22" s="42"/>
      <c r="I22" s="12"/>
    </row>
    <row r="23" spans="1:9" ht="23.25" customHeight="1">
      <c r="A23" s="41" t="str">
        <f>'rozpis muži'!G27</f>
        <v>Meteor Mix</v>
      </c>
      <c r="B23" s="14" t="s">
        <v>66</v>
      </c>
      <c r="C23" s="14" t="s">
        <v>66</v>
      </c>
      <c r="D23" s="14" t="s">
        <v>66</v>
      </c>
      <c r="E23" s="10"/>
      <c r="F23" s="41" t="s">
        <v>66</v>
      </c>
      <c r="G23" s="41" t="s">
        <v>66</v>
      </c>
      <c r="H23" s="41" t="s">
        <v>66</v>
      </c>
      <c r="I23" s="16"/>
    </row>
    <row r="24" spans="1:9" ht="23.25" customHeight="1">
      <c r="A24" s="42"/>
      <c r="B24" s="15" t="s">
        <v>66</v>
      </c>
      <c r="C24" s="15" t="s">
        <v>66</v>
      </c>
      <c r="D24" s="15" t="s">
        <v>66</v>
      </c>
      <c r="E24" s="11"/>
      <c r="F24" s="42"/>
      <c r="G24" s="42"/>
      <c r="H24" s="42"/>
      <c r="I24" s="12"/>
    </row>
    <row r="25" ht="11.25" customHeight="1">
      <c r="A25" s="13" t="s">
        <v>71</v>
      </c>
    </row>
    <row r="26" spans="1:9" ht="17.25" customHeight="1">
      <c r="A26" s="41" t="s">
        <v>65</v>
      </c>
      <c r="B26" s="43" t="str">
        <f>A28</f>
        <v>Kometa</v>
      </c>
      <c r="C26" s="43" t="str">
        <f>A30</f>
        <v>VK Štolejbal</v>
      </c>
      <c r="D26" s="43" t="str">
        <f>A32</f>
        <v>Modřany</v>
      </c>
      <c r="E26" s="41" t="str">
        <f>A34</f>
        <v>Meteor D</v>
      </c>
      <c r="F26" s="41" t="s">
        <v>67</v>
      </c>
      <c r="G26" s="41" t="s">
        <v>68</v>
      </c>
      <c r="H26" s="41" t="s">
        <v>69</v>
      </c>
      <c r="I26" s="41" t="s">
        <v>62</v>
      </c>
    </row>
    <row r="27" spans="1:9" ht="17.25" customHeight="1">
      <c r="A27" s="42"/>
      <c r="B27" s="44"/>
      <c r="C27" s="44"/>
      <c r="D27" s="44"/>
      <c r="E27" s="42"/>
      <c r="F27" s="42"/>
      <c r="G27" s="42"/>
      <c r="H27" s="42"/>
      <c r="I27" s="42"/>
    </row>
    <row r="28" spans="1:9" ht="22.5" customHeight="1">
      <c r="A28" s="41" t="str">
        <f>'rozpis muži'!K24</f>
        <v>Kometa</v>
      </c>
      <c r="B28" s="10"/>
      <c r="C28" s="14" t="s">
        <v>66</v>
      </c>
      <c r="D28" s="14" t="s">
        <v>66</v>
      </c>
      <c r="E28" s="14" t="s">
        <v>66</v>
      </c>
      <c r="F28" s="41" t="s">
        <v>66</v>
      </c>
      <c r="G28" s="41" t="s">
        <v>66</v>
      </c>
      <c r="H28" s="41" t="s">
        <v>66</v>
      </c>
      <c r="I28" s="16"/>
    </row>
    <row r="29" spans="1:9" ht="22.5" customHeight="1">
      <c r="A29" s="42"/>
      <c r="B29" s="11"/>
      <c r="C29" s="15" t="s">
        <v>66</v>
      </c>
      <c r="D29" s="15" t="s">
        <v>66</v>
      </c>
      <c r="E29" s="15" t="s">
        <v>66</v>
      </c>
      <c r="F29" s="42"/>
      <c r="G29" s="42"/>
      <c r="H29" s="42"/>
      <c r="I29" s="12"/>
    </row>
    <row r="30" spans="1:9" ht="22.5" customHeight="1">
      <c r="A30" s="41" t="str">
        <f>'rozpis muži'!K25</f>
        <v>VK Štolejbal</v>
      </c>
      <c r="B30" s="14" t="s">
        <v>66</v>
      </c>
      <c r="C30" s="10"/>
      <c r="D30" s="14" t="s">
        <v>66</v>
      </c>
      <c r="E30" s="14" t="s">
        <v>66</v>
      </c>
      <c r="F30" s="41" t="s">
        <v>66</v>
      </c>
      <c r="G30" s="41" t="s">
        <v>66</v>
      </c>
      <c r="H30" s="41" t="s">
        <v>66</v>
      </c>
      <c r="I30" s="16"/>
    </row>
    <row r="31" spans="1:9" ht="22.5" customHeight="1">
      <c r="A31" s="42"/>
      <c r="B31" s="15" t="s">
        <v>66</v>
      </c>
      <c r="C31" s="11"/>
      <c r="D31" s="15" t="s">
        <v>66</v>
      </c>
      <c r="E31" s="15" t="s">
        <v>66</v>
      </c>
      <c r="F31" s="42"/>
      <c r="G31" s="42"/>
      <c r="H31" s="42"/>
      <c r="I31" s="12"/>
    </row>
    <row r="32" spans="1:9" ht="22.5" customHeight="1">
      <c r="A32" s="41" t="str">
        <f>'rozpis muži'!K26</f>
        <v>Modřany</v>
      </c>
      <c r="B32" s="14" t="s">
        <v>66</v>
      </c>
      <c r="C32" s="14" t="s">
        <v>66</v>
      </c>
      <c r="D32" s="10"/>
      <c r="E32" s="14" t="s">
        <v>66</v>
      </c>
      <c r="F32" s="41" t="s">
        <v>66</v>
      </c>
      <c r="G32" s="41" t="s">
        <v>66</v>
      </c>
      <c r="H32" s="41" t="s">
        <v>66</v>
      </c>
      <c r="I32" s="16"/>
    </row>
    <row r="33" spans="1:9" ht="22.5" customHeight="1">
      <c r="A33" s="42"/>
      <c r="B33" s="15" t="s">
        <v>66</v>
      </c>
      <c r="C33" s="15" t="s">
        <v>66</v>
      </c>
      <c r="D33" s="11"/>
      <c r="E33" s="15" t="s">
        <v>66</v>
      </c>
      <c r="F33" s="42"/>
      <c r="G33" s="42"/>
      <c r="H33" s="42"/>
      <c r="I33" s="12"/>
    </row>
    <row r="34" spans="1:9" ht="22.5" customHeight="1">
      <c r="A34" s="41" t="str">
        <f>'rozpis muži'!K27</f>
        <v>Meteor D</v>
      </c>
      <c r="B34" s="14" t="s">
        <v>66</v>
      </c>
      <c r="C34" s="14" t="s">
        <v>66</v>
      </c>
      <c r="D34" s="14" t="s">
        <v>66</v>
      </c>
      <c r="E34" s="10"/>
      <c r="F34" s="41" t="s">
        <v>66</v>
      </c>
      <c r="G34" s="41" t="s">
        <v>66</v>
      </c>
      <c r="H34" s="41" t="s">
        <v>66</v>
      </c>
      <c r="I34" s="16"/>
    </row>
    <row r="35" spans="1:9" ht="22.5" customHeight="1">
      <c r="A35" s="42"/>
      <c r="B35" s="15" t="s">
        <v>66</v>
      </c>
      <c r="C35" s="15" t="s">
        <v>66</v>
      </c>
      <c r="D35" s="15" t="s">
        <v>66</v>
      </c>
      <c r="E35" s="11"/>
      <c r="F35" s="42"/>
      <c r="G35" s="42"/>
      <c r="H35" s="42"/>
      <c r="I35" s="12"/>
    </row>
    <row r="36" ht="8.25" customHeight="1" hidden="1"/>
    <row r="37" ht="8.25" customHeight="1" hidden="1"/>
    <row r="38" ht="12" customHeight="1" hidden="1">
      <c r="A38" s="13" t="s">
        <v>72</v>
      </c>
    </row>
    <row r="39" spans="1:9" ht="17.25" customHeight="1" hidden="1">
      <c r="A39" s="41" t="s">
        <v>65</v>
      </c>
      <c r="B39" s="43">
        <f>A41</f>
        <v>0</v>
      </c>
      <c r="C39" s="43">
        <f>A43</f>
        <v>0</v>
      </c>
      <c r="D39" s="43">
        <f>A45</f>
        <v>0</v>
      </c>
      <c r="E39" s="41">
        <f>A47</f>
        <v>0</v>
      </c>
      <c r="F39" s="41" t="s">
        <v>67</v>
      </c>
      <c r="G39" s="41" t="s">
        <v>68</v>
      </c>
      <c r="H39" s="41" t="s">
        <v>69</v>
      </c>
      <c r="I39" s="41" t="s">
        <v>62</v>
      </c>
    </row>
    <row r="40" spans="1:9" ht="17.25" customHeight="1" hidden="1">
      <c r="A40" s="42"/>
      <c r="B40" s="44"/>
      <c r="C40" s="44"/>
      <c r="D40" s="44"/>
      <c r="E40" s="42"/>
      <c r="F40" s="42"/>
      <c r="G40" s="42"/>
      <c r="H40" s="42"/>
      <c r="I40" s="42"/>
    </row>
    <row r="41" spans="1:9" ht="22.5" customHeight="1" hidden="1">
      <c r="A41" s="41">
        <f>'rozpis muži'!O24</f>
        <v>0</v>
      </c>
      <c r="B41" s="10"/>
      <c r="C41" s="14" t="s">
        <v>66</v>
      </c>
      <c r="D41" s="14" t="s">
        <v>66</v>
      </c>
      <c r="E41" s="14" t="s">
        <v>66</v>
      </c>
      <c r="F41" s="41" t="s">
        <v>66</v>
      </c>
      <c r="G41" s="41" t="s">
        <v>66</v>
      </c>
      <c r="H41" s="41" t="s">
        <v>66</v>
      </c>
      <c r="I41" s="16"/>
    </row>
    <row r="42" spans="1:9" ht="22.5" customHeight="1" hidden="1">
      <c r="A42" s="42"/>
      <c r="B42" s="11"/>
      <c r="C42" s="15" t="s">
        <v>66</v>
      </c>
      <c r="D42" s="15" t="s">
        <v>66</v>
      </c>
      <c r="E42" s="15" t="s">
        <v>66</v>
      </c>
      <c r="F42" s="42"/>
      <c r="G42" s="42"/>
      <c r="H42" s="42"/>
      <c r="I42" s="12"/>
    </row>
    <row r="43" spans="1:9" ht="22.5" customHeight="1" hidden="1">
      <c r="A43" s="41">
        <f>'rozpis muži'!O25</f>
        <v>0</v>
      </c>
      <c r="B43" s="14" t="s">
        <v>66</v>
      </c>
      <c r="C43" s="10"/>
      <c r="D43" s="14" t="s">
        <v>66</v>
      </c>
      <c r="E43" s="14" t="s">
        <v>66</v>
      </c>
      <c r="F43" s="41" t="s">
        <v>66</v>
      </c>
      <c r="G43" s="41" t="s">
        <v>66</v>
      </c>
      <c r="H43" s="41" t="s">
        <v>66</v>
      </c>
      <c r="I43" s="16"/>
    </row>
    <row r="44" spans="1:9" ht="22.5" customHeight="1" hidden="1">
      <c r="A44" s="42"/>
      <c r="B44" s="15" t="s">
        <v>66</v>
      </c>
      <c r="C44" s="11"/>
      <c r="D44" s="15" t="s">
        <v>66</v>
      </c>
      <c r="E44" s="15" t="s">
        <v>66</v>
      </c>
      <c r="F44" s="42"/>
      <c r="G44" s="42"/>
      <c r="H44" s="42"/>
      <c r="I44" s="12"/>
    </row>
    <row r="45" spans="1:9" ht="22.5" customHeight="1" hidden="1">
      <c r="A45" s="41">
        <f>'rozpis muži'!O26</f>
        <v>0</v>
      </c>
      <c r="B45" s="14" t="s">
        <v>66</v>
      </c>
      <c r="C45" s="14" t="s">
        <v>66</v>
      </c>
      <c r="D45" s="10"/>
      <c r="E45" s="14" t="s">
        <v>66</v>
      </c>
      <c r="F45" s="41" t="s">
        <v>66</v>
      </c>
      <c r="G45" s="41" t="s">
        <v>66</v>
      </c>
      <c r="H45" s="41" t="s">
        <v>66</v>
      </c>
      <c r="I45" s="16"/>
    </row>
    <row r="46" spans="1:9" ht="22.5" customHeight="1" hidden="1">
      <c r="A46" s="42"/>
      <c r="B46" s="15" t="s">
        <v>66</v>
      </c>
      <c r="C46" s="15" t="s">
        <v>66</v>
      </c>
      <c r="D46" s="11"/>
      <c r="E46" s="15" t="s">
        <v>66</v>
      </c>
      <c r="F46" s="42"/>
      <c r="G46" s="42"/>
      <c r="H46" s="42"/>
      <c r="I46" s="12"/>
    </row>
    <row r="47" spans="1:9" ht="22.5" customHeight="1" hidden="1">
      <c r="A47" s="41">
        <f>'rozpis muži'!O27</f>
        <v>0</v>
      </c>
      <c r="B47" s="14" t="s">
        <v>66</v>
      </c>
      <c r="C47" s="14" t="s">
        <v>66</v>
      </c>
      <c r="D47" s="14" t="s">
        <v>66</v>
      </c>
      <c r="E47" s="10"/>
      <c r="F47" s="41" t="s">
        <v>66</v>
      </c>
      <c r="G47" s="41" t="s">
        <v>66</v>
      </c>
      <c r="H47" s="41" t="s">
        <v>66</v>
      </c>
      <c r="I47" s="16"/>
    </row>
    <row r="48" spans="1:9" ht="22.5" customHeight="1" hidden="1">
      <c r="A48" s="42"/>
      <c r="B48" s="15" t="s">
        <v>66</v>
      </c>
      <c r="C48" s="15" t="s">
        <v>66</v>
      </c>
      <c r="D48" s="15" t="s">
        <v>66</v>
      </c>
      <c r="E48" s="11"/>
      <c r="F48" s="42"/>
      <c r="G48" s="42"/>
      <c r="H48" s="42"/>
      <c r="I48" s="12"/>
    </row>
    <row r="49" ht="12.75" hidden="1"/>
    <row r="50" ht="12.75" hidden="1"/>
  </sheetData>
  <mergeCells count="100">
    <mergeCell ref="A47:A48"/>
    <mergeCell ref="F47:F48"/>
    <mergeCell ref="G47:G48"/>
    <mergeCell ref="H47:H48"/>
    <mergeCell ref="A45:A46"/>
    <mergeCell ref="F45:F46"/>
    <mergeCell ref="G45:G46"/>
    <mergeCell ref="H45:H46"/>
    <mergeCell ref="A43:A44"/>
    <mergeCell ref="F43:F44"/>
    <mergeCell ref="G43:G44"/>
    <mergeCell ref="H43:H44"/>
    <mergeCell ref="I39:I40"/>
    <mergeCell ref="A41:A42"/>
    <mergeCell ref="F41:F42"/>
    <mergeCell ref="G41:G42"/>
    <mergeCell ref="H41:H42"/>
    <mergeCell ref="E39:E40"/>
    <mergeCell ref="F39:F40"/>
    <mergeCell ref="G39:G40"/>
    <mergeCell ref="H39:H40"/>
    <mergeCell ref="A39:A40"/>
    <mergeCell ref="B39:B40"/>
    <mergeCell ref="C39:C40"/>
    <mergeCell ref="D39:D40"/>
    <mergeCell ref="A34:A35"/>
    <mergeCell ref="F34:F35"/>
    <mergeCell ref="G34:G35"/>
    <mergeCell ref="H34:H35"/>
    <mergeCell ref="A32:A33"/>
    <mergeCell ref="F32:F33"/>
    <mergeCell ref="G32:G33"/>
    <mergeCell ref="H32:H33"/>
    <mergeCell ref="A30:A31"/>
    <mergeCell ref="F30:F31"/>
    <mergeCell ref="G30:G31"/>
    <mergeCell ref="H30:H31"/>
    <mergeCell ref="I26:I27"/>
    <mergeCell ref="A28:A29"/>
    <mergeCell ref="F28:F29"/>
    <mergeCell ref="G28:G29"/>
    <mergeCell ref="H28:H29"/>
    <mergeCell ref="E26:E27"/>
    <mergeCell ref="F26:F27"/>
    <mergeCell ref="G26:G27"/>
    <mergeCell ref="H26:H27"/>
    <mergeCell ref="A26:A27"/>
    <mergeCell ref="B26:B27"/>
    <mergeCell ref="C26:C27"/>
    <mergeCell ref="D26:D27"/>
    <mergeCell ref="A23:A24"/>
    <mergeCell ref="F23:F24"/>
    <mergeCell ref="G23:G24"/>
    <mergeCell ref="H23:H24"/>
    <mergeCell ref="A21:A22"/>
    <mergeCell ref="F21:F22"/>
    <mergeCell ref="G21:G22"/>
    <mergeCell ref="H21:H22"/>
    <mergeCell ref="A19:A20"/>
    <mergeCell ref="F19:F20"/>
    <mergeCell ref="G19:G20"/>
    <mergeCell ref="H19:H20"/>
    <mergeCell ref="I15:I16"/>
    <mergeCell ref="A17:A18"/>
    <mergeCell ref="F17:F18"/>
    <mergeCell ref="G17:G18"/>
    <mergeCell ref="H17:H18"/>
    <mergeCell ref="H8:H9"/>
    <mergeCell ref="H10:H11"/>
    <mergeCell ref="A15:A16"/>
    <mergeCell ref="B15:B16"/>
    <mergeCell ref="C15:C16"/>
    <mergeCell ref="D15:D16"/>
    <mergeCell ref="E15:E16"/>
    <mergeCell ref="F15:F16"/>
    <mergeCell ref="G15:G16"/>
    <mergeCell ref="H15:H16"/>
    <mergeCell ref="F8:F9"/>
    <mergeCell ref="F10:F11"/>
    <mergeCell ref="G4:G5"/>
    <mergeCell ref="G6:G7"/>
    <mergeCell ref="G8:G9"/>
    <mergeCell ref="G10:G11"/>
    <mergeCell ref="H2:H3"/>
    <mergeCell ref="I2:I3"/>
    <mergeCell ref="F4:F5"/>
    <mergeCell ref="F6:F7"/>
    <mergeCell ref="H4:H5"/>
    <mergeCell ref="H6:H7"/>
    <mergeCell ref="D2:D3"/>
    <mergeCell ref="E2:E3"/>
    <mergeCell ref="F2:F3"/>
    <mergeCell ref="G2:G3"/>
    <mergeCell ref="A10:A11"/>
    <mergeCell ref="B2:B3"/>
    <mergeCell ref="C2:C3"/>
    <mergeCell ref="A2:A3"/>
    <mergeCell ref="A4:A5"/>
    <mergeCell ref="A6:A7"/>
    <mergeCell ref="A8:A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Krohová</dc:creator>
  <cp:keywords/>
  <dc:description/>
  <cp:lastModifiedBy>Franta</cp:lastModifiedBy>
  <cp:lastPrinted>2014-08-30T11:58:05Z</cp:lastPrinted>
  <dcterms:created xsi:type="dcterms:W3CDTF">2009-04-18T21:02:36Z</dcterms:created>
  <dcterms:modified xsi:type="dcterms:W3CDTF">2015-04-24T06:45:21Z</dcterms:modified>
  <cp:category/>
  <cp:version/>
  <cp:contentType/>
  <cp:contentStatus/>
</cp:coreProperties>
</file>